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60" yWindow="1005" windowWidth="10815" windowHeight="9660"/>
  </bookViews>
  <sheets>
    <sheet name="by Community" sheetId="10" r:id="rId1"/>
  </sheets>
  <calcPr calcId="145621" calcMode="autoNoTable" concurrentCalc="0"/>
</workbook>
</file>

<file path=xl/calcChain.xml><?xml version="1.0" encoding="utf-8"?>
<calcChain xmlns="http://schemas.openxmlformats.org/spreadsheetml/2006/main">
  <c r="C7" i="10" l="1"/>
  <c r="E7" i="10"/>
  <c r="G7" i="10"/>
  <c r="C9" i="10"/>
  <c r="E9" i="10"/>
  <c r="G9" i="10"/>
  <c r="C10" i="10"/>
  <c r="E10" i="10"/>
  <c r="G10" i="10"/>
  <c r="C11" i="10"/>
  <c r="E11" i="10"/>
  <c r="G11" i="10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9" i="10"/>
  <c r="E29" i="10"/>
  <c r="G29" i="10"/>
  <c r="C30" i="10"/>
  <c r="E30" i="10"/>
  <c r="G30" i="10"/>
  <c r="C31" i="10"/>
  <c r="E31" i="10"/>
  <c r="G31" i="10"/>
  <c r="C32" i="10"/>
  <c r="E32" i="10"/>
  <c r="G32" i="10"/>
  <c r="C33" i="10"/>
  <c r="E33" i="10"/>
  <c r="G33" i="10"/>
  <c r="C34" i="10"/>
  <c r="E34" i="10"/>
  <c r="G34" i="10"/>
  <c r="C36" i="10"/>
  <c r="E36" i="10"/>
  <c r="G36" i="10"/>
  <c r="C37" i="10"/>
  <c r="E37" i="10"/>
  <c r="G37" i="10"/>
  <c r="C38" i="10"/>
  <c r="E38" i="10"/>
  <c r="G38" i="10"/>
  <c r="C39" i="10"/>
  <c r="E39" i="10"/>
  <c r="G39" i="10"/>
  <c r="C40" i="10"/>
  <c r="E40" i="10"/>
  <c r="G40" i="10"/>
  <c r="C41" i="10"/>
  <c r="E41" i="10"/>
  <c r="G41" i="10"/>
  <c r="C42" i="10"/>
  <c r="E42" i="10"/>
  <c r="G42" i="10"/>
  <c r="C44" i="10"/>
  <c r="E44" i="10"/>
  <c r="G44" i="10"/>
  <c r="C45" i="10"/>
  <c r="E45" i="10"/>
  <c r="G45" i="10"/>
  <c r="C46" i="10"/>
  <c r="E46" i="10"/>
  <c r="G46" i="10"/>
  <c r="C47" i="10"/>
  <c r="E47" i="10"/>
  <c r="G47" i="10"/>
  <c r="C48" i="10"/>
  <c r="E48" i="10"/>
  <c r="G48" i="10"/>
  <c r="C50" i="10"/>
  <c r="E50" i="10"/>
  <c r="G50" i="10"/>
  <c r="C51" i="10"/>
  <c r="E51" i="10"/>
  <c r="G51" i="10"/>
  <c r="C52" i="10"/>
  <c r="E52" i="10"/>
  <c r="G52" i="10"/>
</calcChain>
</file>

<file path=xl/sharedStrings.xml><?xml version="1.0" encoding="utf-8"?>
<sst xmlns="http://schemas.openxmlformats.org/spreadsheetml/2006/main" count="52" uniqueCount="50">
  <si>
    <t>Yellowknife</t>
  </si>
  <si>
    <t>No</t>
  </si>
  <si>
    <t>Yes</t>
  </si>
  <si>
    <t>%</t>
  </si>
  <si>
    <t>Northwest Territories</t>
  </si>
  <si>
    <t>Persons 15 &amp; Older</t>
  </si>
  <si>
    <t>Volunteered in 2013</t>
  </si>
  <si>
    <t>Source: 2014 NWT Community Survey</t>
  </si>
  <si>
    <t xml:space="preserve">Northwest Territories, 2014 </t>
  </si>
  <si>
    <t xml:space="preserve">Note: The data is weighted and 'not stated' answers omitted from the table.  As a result, totals may not be the exact </t>
  </si>
  <si>
    <t xml:space="preserve">sum of their components. </t>
  </si>
  <si>
    <t>Detah</t>
  </si>
  <si>
    <t>Yellowknife Area</t>
  </si>
  <si>
    <t>Whatì</t>
    <phoneticPr fontId="1" type="noConversion"/>
  </si>
  <si>
    <t>Wekweètì</t>
  </si>
  <si>
    <t>Gamètì</t>
    <phoneticPr fontId="1" type="noConversion"/>
  </si>
  <si>
    <t>Behchokǫ̀</t>
    <phoneticPr fontId="1" type="noConversion"/>
  </si>
  <si>
    <t>Tłįchǫ</t>
    <phoneticPr fontId="1" type="noConversion"/>
  </si>
  <si>
    <t>Łutselk’e</t>
  </si>
  <si>
    <t>Kakisa</t>
  </si>
  <si>
    <t>Hay River</t>
  </si>
  <si>
    <t>Fort Smith</t>
  </si>
  <si>
    <t>Fort Resolution</t>
  </si>
  <si>
    <t>Enterprise</t>
  </si>
  <si>
    <t>South Slave</t>
  </si>
  <si>
    <t>Tulita</t>
  </si>
  <si>
    <t>Norman Wells</t>
  </si>
  <si>
    <t>Fort Good Hope</t>
  </si>
  <si>
    <t>Délįne</t>
    <phoneticPr fontId="1" type="noConversion"/>
  </si>
  <si>
    <t>Colville Lake</t>
  </si>
  <si>
    <t>Sahtu</t>
  </si>
  <si>
    <t>Wrigley</t>
  </si>
  <si>
    <t>Trout Lake</t>
  </si>
  <si>
    <t>Nahanni Butte</t>
  </si>
  <si>
    <t>Jean Marie River</t>
  </si>
  <si>
    <t>Hay River Reserve</t>
  </si>
  <si>
    <t>Fort Simpson</t>
  </si>
  <si>
    <t>Fort Providence</t>
  </si>
  <si>
    <t>Fort Liard</t>
  </si>
  <si>
    <t>Dehcho</t>
  </si>
  <si>
    <t>Ulukhaktok</t>
  </si>
  <si>
    <t>Tuktoyaktuk</t>
  </si>
  <si>
    <t>Tsiigehtchic</t>
  </si>
  <si>
    <t>Sachs Harbour</t>
  </si>
  <si>
    <t>Paulatuk</t>
  </si>
  <si>
    <t>Inuvik</t>
  </si>
  <si>
    <t>Fort McPherson</t>
  </si>
  <si>
    <t>Aklavik</t>
  </si>
  <si>
    <t>Beaufort Delta</t>
  </si>
  <si>
    <t xml:space="preserve">Volunteered for Group or Organization, by Community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</si>
</sst>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&gt;0.1]#,###;\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4" tint="-0.249977111117893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9"/>
      <color theme="4" tint="-0.249977111117893"/>
      <name val="Arial"/>
      <family val="2"/>
    </font>
    <font>
      <sz val="10.5"/>
      <name val="Calibri"/>
      <family val="2"/>
    </font>
    <font>
      <sz val="10"/>
      <name val="Tahoma"/>
      <family val="2"/>
    </font>
    <font>
      <b/>
      <sz val="10.5"/>
      <color theme="4" tint="-0.249977111117893"/>
      <name val="Calibri"/>
      <family val="2"/>
    </font>
    <font>
      <i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9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6" fillId="0" borderId="0"/>
  </cellStyleXfs>
  <cellXfs count="32">
    <xf numFmtId="0" fontId="0" fillId="0" borderId="0" xfId="0"/>
    <xf numFmtId="0" fontId="6" fillId="0" borderId="0" xfId="0" applyFont="1"/>
    <xf numFmtId="0" fontId="2" fillId="0" borderId="0" xfId="3" applyFont="1" applyBorder="1" applyAlignment="1">
      <alignment wrapText="1"/>
    </xf>
    <xf numFmtId="0" fontId="2" fillId="0" borderId="0" xfId="3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right" vertical="center"/>
    </xf>
    <xf numFmtId="0" fontId="7" fillId="0" borderId="0" xfId="3" applyFont="1" applyBorder="1" applyAlignment="1">
      <alignment horizontal="left" vertical="top" wrapText="1"/>
    </xf>
    <xf numFmtId="164" fontId="7" fillId="0" borderId="0" xfId="1" applyNumberFormat="1" applyFont="1" applyBorder="1" applyAlignment="1">
      <alignment horizontal="right" vertical="center"/>
    </xf>
    <xf numFmtId="0" fontId="2" fillId="0" borderId="1" xfId="3" applyFont="1" applyBorder="1" applyAlignment="1">
      <alignment wrapText="1"/>
    </xf>
    <xf numFmtId="0" fontId="2" fillId="0" borderId="2" xfId="3" applyFont="1" applyBorder="1" applyAlignment="1">
      <alignment wrapText="1"/>
    </xf>
    <xf numFmtId="0" fontId="0" fillId="0" borderId="1" xfId="0" applyBorder="1"/>
    <xf numFmtId="0" fontId="8" fillId="0" borderId="0" xfId="0" applyFont="1"/>
    <xf numFmtId="165" fontId="7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right" wrapText="1"/>
    </xf>
    <xf numFmtId="0" fontId="2" fillId="0" borderId="0" xfId="3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43" fontId="6" fillId="0" borderId="0" xfId="0" applyNumberFormat="1" applyFont="1"/>
    <xf numFmtId="166" fontId="2" fillId="0" borderId="0" xfId="1" applyNumberFormat="1" applyFont="1" applyBorder="1" applyAlignment="1">
      <alignment horizontal="right" vertical="center"/>
    </xf>
    <xf numFmtId="0" fontId="2" fillId="0" borderId="0" xfId="89" applyFont="1" applyBorder="1" applyAlignment="1">
      <alignment horizontal="left" vertical="top" wrapText="1" indent="2"/>
    </xf>
    <xf numFmtId="166" fontId="7" fillId="0" borderId="0" xfId="1" applyNumberFormat="1" applyFont="1" applyBorder="1" applyAlignment="1">
      <alignment horizontal="right" vertical="center"/>
    </xf>
    <xf numFmtId="0" fontId="14" fillId="0" borderId="0" xfId="89" applyFont="1" applyBorder="1" applyAlignment="1">
      <alignment horizontal="left" vertical="top" wrapText="1" indent="1"/>
    </xf>
    <xf numFmtId="0" fontId="0" fillId="0" borderId="0" xfId="0" applyBorder="1"/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indent="2"/>
    </xf>
    <xf numFmtId="0" fontId="17" fillId="0" borderId="0" xfId="90" applyFont="1" applyAlignment="1">
      <alignment horizontal="left" vertical="center" indent="1"/>
    </xf>
    <xf numFmtId="0" fontId="2" fillId="0" borderId="0" xfId="89" applyFont="1" applyBorder="1" applyAlignment="1">
      <alignment horizontal="left" vertical="top" wrapText="1"/>
    </xf>
    <xf numFmtId="0" fontId="7" fillId="2" borderId="2" xfId="3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8" fillId="0" borderId="0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 indent="3"/>
    </xf>
  </cellXfs>
  <cellStyles count="91">
    <cellStyle name="Comma" xfId="1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Normal 2" xfId="4"/>
    <cellStyle name="Normal 3" xfId="2"/>
    <cellStyle name="Normal_For web" xfId="3"/>
    <cellStyle name="Normal_Sheet1" xfId="89"/>
    <cellStyle name="Normal_Workbook1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00" workbookViewId="0">
      <selection sqref="A1:F1"/>
    </sheetView>
  </sheetViews>
  <sheetFormatPr defaultRowHeight="15" x14ac:dyDescent="0.25"/>
  <cols>
    <col min="1" max="1" width="20.28515625" customWidth="1"/>
    <col min="2" max="2" width="11.7109375" customWidth="1"/>
    <col min="3" max="3" width="6.7109375" customWidth="1"/>
    <col min="4" max="4" width="11.7109375" customWidth="1"/>
    <col min="5" max="5" width="6.7109375" customWidth="1"/>
    <col min="6" max="6" width="11.7109375" customWidth="1"/>
    <col min="7" max="7" width="6.7109375" customWidth="1"/>
    <col min="8" max="8" width="11.7109375" customWidth="1"/>
    <col min="9" max="9" width="8.7109375" customWidth="1"/>
    <col min="10" max="10" width="11.7109375" customWidth="1"/>
    <col min="11" max="11" width="8.7109375" customWidth="1"/>
    <col min="13" max="13" width="9.7109375" customWidth="1"/>
    <col min="14" max="14" width="9.5703125" bestFit="1" customWidth="1"/>
  </cols>
  <sheetData>
    <row r="1" spans="1:8" ht="15.75" x14ac:dyDescent="0.25">
      <c r="A1" s="29" t="s">
        <v>49</v>
      </c>
      <c r="B1" s="29"/>
      <c r="C1" s="29"/>
      <c r="D1" s="29"/>
      <c r="E1" s="29"/>
      <c r="F1" s="29"/>
    </row>
    <row r="2" spans="1:8" ht="15.75" x14ac:dyDescent="0.25">
      <c r="A2" s="17" t="s">
        <v>8</v>
      </c>
      <c r="C2" s="10"/>
      <c r="E2" s="10"/>
      <c r="F2" s="10"/>
    </row>
    <row r="3" spans="1:8" ht="8.25" customHeight="1" x14ac:dyDescent="0.25">
      <c r="A3" s="1"/>
      <c r="B3" s="1"/>
      <c r="C3" s="1"/>
      <c r="D3" s="1"/>
      <c r="E3" s="1"/>
      <c r="F3" s="1"/>
    </row>
    <row r="4" spans="1:8" ht="15.75" customHeight="1" x14ac:dyDescent="0.25">
      <c r="A4" s="8"/>
      <c r="B4" s="8"/>
      <c r="C4" s="8"/>
      <c r="D4" s="28" t="s">
        <v>6</v>
      </c>
      <c r="E4" s="28"/>
      <c r="F4" s="28"/>
      <c r="G4" s="28"/>
    </row>
    <row r="5" spans="1:8" ht="24.75" x14ac:dyDescent="0.25">
      <c r="A5" s="7"/>
      <c r="B5" s="13" t="s">
        <v>5</v>
      </c>
      <c r="C5" s="13" t="s">
        <v>3</v>
      </c>
      <c r="D5" s="13" t="s">
        <v>2</v>
      </c>
      <c r="E5" s="13" t="s">
        <v>3</v>
      </c>
      <c r="F5" s="13" t="s">
        <v>1</v>
      </c>
      <c r="G5" s="13" t="s">
        <v>3</v>
      </c>
      <c r="H5" s="1"/>
    </row>
    <row r="6" spans="1:8" ht="8.25" customHeight="1" x14ac:dyDescent="0.25">
      <c r="A6" s="2"/>
      <c r="B6" s="14"/>
      <c r="C6" s="14"/>
      <c r="D6" s="14"/>
      <c r="E6" s="14"/>
      <c r="F6" s="14"/>
      <c r="G6" s="14"/>
      <c r="H6" s="1"/>
    </row>
    <row r="7" spans="1:8" ht="13.5" customHeight="1" x14ac:dyDescent="0.25">
      <c r="A7" s="5" t="s">
        <v>4</v>
      </c>
      <c r="B7" s="6">
        <v>34086.995130132214</v>
      </c>
      <c r="C7" s="11">
        <f>B7/B7*100</f>
        <v>100</v>
      </c>
      <c r="D7" s="6">
        <v>16189.12352758148</v>
      </c>
      <c r="E7" s="11">
        <f>D7/B7*100</f>
        <v>47.493548392215487</v>
      </c>
      <c r="F7" s="6">
        <v>17698.734940972343</v>
      </c>
      <c r="G7" s="11">
        <f>F7/B7*100</f>
        <v>51.922250328621722</v>
      </c>
      <c r="H7" s="18"/>
    </row>
    <row r="8" spans="1:8" ht="8.25" customHeight="1" x14ac:dyDescent="0.25">
      <c r="A8" s="3"/>
      <c r="B8" s="4"/>
      <c r="C8" s="6"/>
      <c r="D8" s="4"/>
      <c r="E8" s="6"/>
      <c r="F8" s="4"/>
      <c r="G8" s="6"/>
      <c r="H8" s="18"/>
    </row>
    <row r="9" spans="1:8" ht="13.5" customHeight="1" x14ac:dyDescent="0.25">
      <c r="A9" s="22" t="s">
        <v>48</v>
      </c>
      <c r="B9" s="19">
        <v>5306.4266510509569</v>
      </c>
      <c r="C9" s="12">
        <f t="shared" ref="C9:C17" si="0">B9/B9*100</f>
        <v>100</v>
      </c>
      <c r="D9" s="19">
        <v>2490.1326799784738</v>
      </c>
      <c r="E9" s="12">
        <f t="shared" ref="E9:E17" si="1">D9/B9*100</f>
        <v>46.926733256273202</v>
      </c>
      <c r="F9" s="19">
        <v>2791.0006383974192</v>
      </c>
      <c r="G9" s="12">
        <f t="shared" ref="G9:G17" si="2">F9/B9*100</f>
        <v>52.596612031651304</v>
      </c>
      <c r="H9" s="18"/>
    </row>
    <row r="10" spans="1:8" ht="13.5" customHeight="1" x14ac:dyDescent="0.25">
      <c r="A10" s="20" t="s">
        <v>47</v>
      </c>
      <c r="B10" s="19">
        <v>549.83333333333303</v>
      </c>
      <c r="C10" s="12">
        <f t="shared" si="0"/>
        <v>100</v>
      </c>
      <c r="D10" s="19">
        <v>238.09731738849385</v>
      </c>
      <c r="E10" s="12">
        <f t="shared" si="1"/>
        <v>43.303543629310823</v>
      </c>
      <c r="F10" s="19">
        <v>311.73601594483932</v>
      </c>
      <c r="G10" s="12">
        <f t="shared" si="2"/>
        <v>56.696456370689205</v>
      </c>
      <c r="H10" s="18"/>
    </row>
    <row r="11" spans="1:8" ht="13.5" customHeight="1" x14ac:dyDescent="0.25">
      <c r="A11" s="20" t="s">
        <v>46</v>
      </c>
      <c r="B11" s="19">
        <v>624.74999999999932</v>
      </c>
      <c r="C11" s="12">
        <f t="shared" si="0"/>
        <v>100</v>
      </c>
      <c r="D11" s="19">
        <v>190.4602197638963</v>
      </c>
      <c r="E11" s="12">
        <f t="shared" si="1"/>
        <v>30.485829494021051</v>
      </c>
      <c r="F11" s="19">
        <v>428.40350572629978</v>
      </c>
      <c r="G11" s="12">
        <f t="shared" si="2"/>
        <v>68.571989712092872</v>
      </c>
      <c r="H11" s="18"/>
    </row>
    <row r="12" spans="1:8" ht="13.5" customHeight="1" x14ac:dyDescent="0.25">
      <c r="A12" s="20" t="s">
        <v>45</v>
      </c>
      <c r="B12" s="19">
        <v>2587.9999999999936</v>
      </c>
      <c r="C12" s="12">
        <f t="shared" si="0"/>
        <v>100</v>
      </c>
      <c r="D12" s="19">
        <v>1322.2445316379503</v>
      </c>
      <c r="E12" s="12">
        <f t="shared" si="1"/>
        <v>51.09136521012185</v>
      </c>
      <c r="F12" s="19">
        <v>1258.0631606697389</v>
      </c>
      <c r="G12" s="12">
        <f t="shared" si="2"/>
        <v>48.611404971782918</v>
      </c>
      <c r="H12" s="18"/>
    </row>
    <row r="13" spans="1:8" ht="13.5" customHeight="1" x14ac:dyDescent="0.25">
      <c r="A13" s="20" t="s">
        <v>44</v>
      </c>
      <c r="B13" s="19">
        <v>244.00000000000003</v>
      </c>
      <c r="C13" s="12">
        <f t="shared" si="0"/>
        <v>100</v>
      </c>
      <c r="D13" s="19">
        <v>111.52153679653695</v>
      </c>
      <c r="E13" s="12">
        <f t="shared" si="1"/>
        <v>45.705547867433168</v>
      </c>
      <c r="F13" s="19">
        <v>127.82568542568556</v>
      </c>
      <c r="G13" s="12">
        <f t="shared" si="2"/>
        <v>52.387575994133414</v>
      </c>
      <c r="H13" s="18"/>
    </row>
    <row r="14" spans="1:8" ht="13.5" customHeight="1" x14ac:dyDescent="0.25">
      <c r="A14" s="20" t="s">
        <v>43</v>
      </c>
      <c r="B14" s="19">
        <v>103.92230576441092</v>
      </c>
      <c r="C14" s="12">
        <f t="shared" si="0"/>
        <v>100</v>
      </c>
      <c r="D14" s="19">
        <v>80.529657477025836</v>
      </c>
      <c r="E14" s="12">
        <f t="shared" si="1"/>
        <v>77.490252823666566</v>
      </c>
      <c r="F14" s="19">
        <v>22.059314954051779</v>
      </c>
      <c r="G14" s="12">
        <f t="shared" si="2"/>
        <v>21.226737409059854</v>
      </c>
      <c r="H14" s="18"/>
    </row>
    <row r="15" spans="1:8" ht="13.5" customHeight="1" x14ac:dyDescent="0.25">
      <c r="A15" s="20" t="s">
        <v>42</v>
      </c>
      <c r="B15" s="19">
        <v>112.74152477373842</v>
      </c>
      <c r="C15" s="12">
        <f t="shared" si="0"/>
        <v>100</v>
      </c>
      <c r="D15" s="19">
        <v>67.75387329345007</v>
      </c>
      <c r="E15" s="12">
        <f t="shared" si="1"/>
        <v>60.09664445236632</v>
      </c>
      <c r="F15" s="19">
        <v>40.592345451756479</v>
      </c>
      <c r="G15" s="12">
        <f t="shared" si="2"/>
        <v>36.004786642030503</v>
      </c>
      <c r="H15" s="18"/>
    </row>
    <row r="16" spans="1:8" ht="13.5" customHeight="1" x14ac:dyDescent="0.25">
      <c r="A16" s="20" t="s">
        <v>41</v>
      </c>
      <c r="B16" s="19">
        <v>720.83333333333337</v>
      </c>
      <c r="C16" s="12">
        <f t="shared" si="0"/>
        <v>100</v>
      </c>
      <c r="D16" s="19">
        <v>360.5613161818867</v>
      </c>
      <c r="E16" s="12">
        <f t="shared" si="1"/>
        <v>50.020066984770409</v>
      </c>
      <c r="F16" s="19">
        <v>358.93868381811274</v>
      </c>
      <c r="G16" s="12">
        <f t="shared" si="2"/>
        <v>49.794961916963615</v>
      </c>
      <c r="H16" s="18"/>
    </row>
    <row r="17" spans="1:8" ht="13.5" customHeight="1" x14ac:dyDescent="0.25">
      <c r="A17" s="20" t="s">
        <v>40</v>
      </c>
      <c r="B17" s="19">
        <v>362.34615384615375</v>
      </c>
      <c r="C17" s="12">
        <f t="shared" si="0"/>
        <v>100</v>
      </c>
      <c r="D17" s="19">
        <v>118.96422743922757</v>
      </c>
      <c r="E17" s="12">
        <f t="shared" si="1"/>
        <v>32.831651771785559</v>
      </c>
      <c r="F17" s="19">
        <v>243.38192640692671</v>
      </c>
      <c r="G17" s="12">
        <f t="shared" si="2"/>
        <v>67.168348228214583</v>
      </c>
      <c r="H17" s="18"/>
    </row>
    <row r="18" spans="1:8" ht="8.25" customHeight="1" x14ac:dyDescent="0.25">
      <c r="A18" s="27"/>
      <c r="B18" s="19"/>
      <c r="C18" s="12"/>
      <c r="D18" s="19"/>
      <c r="E18" s="12"/>
      <c r="F18" s="19"/>
      <c r="G18" s="12"/>
      <c r="H18" s="18"/>
    </row>
    <row r="19" spans="1:8" ht="13.5" customHeight="1" x14ac:dyDescent="0.25">
      <c r="A19" s="22" t="s">
        <v>39</v>
      </c>
      <c r="B19" s="21">
        <v>2765.21245995956</v>
      </c>
      <c r="C19" s="11">
        <f t="shared" ref="C19:C27" si="3">B19/B19*100</f>
        <v>100</v>
      </c>
      <c r="D19" s="21">
        <v>1114.6700738869122</v>
      </c>
      <c r="E19" s="11">
        <f t="shared" ref="E19:E27" si="4">D19/B19*100</f>
        <v>40.310467641362131</v>
      </c>
      <c r="F19" s="21">
        <v>1636.3955534934792</v>
      </c>
      <c r="G19" s="11">
        <f t="shared" ref="G19:G27" si="5">F19/B19*100</f>
        <v>59.177932154891664</v>
      </c>
      <c r="H19" s="18"/>
    </row>
    <row r="20" spans="1:8" ht="13.5" customHeight="1" x14ac:dyDescent="0.25">
      <c r="A20" s="20" t="s">
        <v>38</v>
      </c>
      <c r="B20" s="19">
        <v>500.42105263157953</v>
      </c>
      <c r="C20" s="12">
        <f t="shared" si="3"/>
        <v>100</v>
      </c>
      <c r="D20" s="19">
        <v>121.22022603299692</v>
      </c>
      <c r="E20" s="12">
        <f t="shared" si="4"/>
        <v>24.223646346518077</v>
      </c>
      <c r="F20" s="19">
        <v>379.2008265985823</v>
      </c>
      <c r="G20" s="12">
        <f t="shared" si="5"/>
        <v>75.776353653481863</v>
      </c>
      <c r="H20" s="18"/>
    </row>
    <row r="21" spans="1:8" ht="13.5" customHeight="1" x14ac:dyDescent="0.25">
      <c r="A21" s="20" t="s">
        <v>37</v>
      </c>
      <c r="B21" s="19">
        <v>687.16666666666731</v>
      </c>
      <c r="C21" s="12">
        <f t="shared" si="3"/>
        <v>100</v>
      </c>
      <c r="D21" s="19">
        <v>218.76251936506691</v>
      </c>
      <c r="E21" s="12">
        <f t="shared" si="4"/>
        <v>31.835438180703377</v>
      </c>
      <c r="F21" s="19">
        <v>459.73167369677321</v>
      </c>
      <c r="G21" s="12">
        <f t="shared" si="5"/>
        <v>66.902499203993131</v>
      </c>
      <c r="H21" s="18"/>
    </row>
    <row r="22" spans="1:8" ht="13.5" customHeight="1" x14ac:dyDescent="0.25">
      <c r="A22" s="20" t="s">
        <v>36</v>
      </c>
      <c r="B22" s="19">
        <v>990.00000000000171</v>
      </c>
      <c r="C22" s="12">
        <f t="shared" si="3"/>
        <v>100</v>
      </c>
      <c r="D22" s="19">
        <v>494.53313291026126</v>
      </c>
      <c r="E22" s="12">
        <f t="shared" si="4"/>
        <v>49.952841708107108</v>
      </c>
      <c r="F22" s="19">
        <v>492.9668670897384</v>
      </c>
      <c r="G22" s="12">
        <f t="shared" si="5"/>
        <v>49.794633039367433</v>
      </c>
      <c r="H22" s="18"/>
    </row>
    <row r="23" spans="1:8" ht="13.5" customHeight="1" x14ac:dyDescent="0.25">
      <c r="A23" s="20" t="s">
        <v>35</v>
      </c>
      <c r="B23" s="19">
        <v>243.00000000000003</v>
      </c>
      <c r="C23" s="12">
        <f t="shared" si="3"/>
        <v>100</v>
      </c>
      <c r="D23" s="19">
        <v>107.06031746031745</v>
      </c>
      <c r="E23" s="12">
        <f t="shared" si="4"/>
        <v>44.057743810830218</v>
      </c>
      <c r="F23" s="19">
        <v>135.93968253968259</v>
      </c>
      <c r="G23" s="12">
        <f t="shared" si="5"/>
        <v>55.942256189169782</v>
      </c>
      <c r="H23" s="18"/>
    </row>
    <row r="24" spans="1:8" ht="13.5" customHeight="1" x14ac:dyDescent="0.25">
      <c r="A24" s="20" t="s">
        <v>34</v>
      </c>
      <c r="B24" s="19">
        <v>57.115384615384613</v>
      </c>
      <c r="C24" s="12">
        <f t="shared" si="3"/>
        <v>100</v>
      </c>
      <c r="D24" s="19">
        <v>39.961538461538467</v>
      </c>
      <c r="E24" s="12">
        <f t="shared" si="4"/>
        <v>69.96632996632998</v>
      </c>
      <c r="F24" s="19">
        <v>15.846153846153829</v>
      </c>
      <c r="G24" s="12">
        <f t="shared" si="5"/>
        <v>27.744107744107716</v>
      </c>
      <c r="H24" s="18"/>
    </row>
    <row r="25" spans="1:8" ht="13.5" customHeight="1" x14ac:dyDescent="0.25">
      <c r="A25" s="20" t="s">
        <v>33</v>
      </c>
      <c r="B25" s="19">
        <v>92.005291005290871</v>
      </c>
      <c r="C25" s="12">
        <f t="shared" si="3"/>
        <v>100</v>
      </c>
      <c r="D25" s="19">
        <v>13.851851851851839</v>
      </c>
      <c r="E25" s="12">
        <f t="shared" si="4"/>
        <v>15.055494853068039</v>
      </c>
      <c r="F25" s="19">
        <v>78.153439153439052</v>
      </c>
      <c r="G25" s="12">
        <f t="shared" si="5"/>
        <v>84.944505146931988</v>
      </c>
      <c r="H25" s="18"/>
    </row>
    <row r="26" spans="1:8" ht="13.5" customHeight="1" x14ac:dyDescent="0.25">
      <c r="A26" s="20" t="s">
        <v>32</v>
      </c>
      <c r="B26" s="19">
        <v>72.170731707317174</v>
      </c>
      <c r="C26" s="12">
        <f t="shared" si="3"/>
        <v>100</v>
      </c>
      <c r="D26" s="19">
        <v>56.780487804878149</v>
      </c>
      <c r="E26" s="12">
        <f t="shared" si="4"/>
        <v>78.675228117607332</v>
      </c>
      <c r="F26" s="19">
        <v>15.390243902439041</v>
      </c>
      <c r="G26" s="12">
        <f t="shared" si="5"/>
        <v>21.324771882392692</v>
      </c>
      <c r="H26" s="18"/>
    </row>
    <row r="27" spans="1:8" ht="13.5" customHeight="1" x14ac:dyDescent="0.25">
      <c r="A27" s="20" t="s">
        <v>31</v>
      </c>
      <c r="B27" s="19">
        <v>123.33333333333329</v>
      </c>
      <c r="C27" s="12">
        <f t="shared" si="3"/>
        <v>100</v>
      </c>
      <c r="D27" s="19">
        <v>62.5</v>
      </c>
      <c r="E27" s="12">
        <f t="shared" si="4"/>
        <v>50.675675675675691</v>
      </c>
      <c r="F27" s="19">
        <v>59.16666666666665</v>
      </c>
      <c r="G27" s="12">
        <f t="shared" si="5"/>
        <v>47.972972972972975</v>
      </c>
      <c r="H27" s="18"/>
    </row>
    <row r="28" spans="1:8" ht="8.25" customHeight="1" x14ac:dyDescent="0.25">
      <c r="A28" s="27"/>
      <c r="B28" s="19"/>
      <c r="C28" s="12"/>
      <c r="D28" s="19"/>
      <c r="E28" s="12"/>
      <c r="F28" s="19"/>
      <c r="G28" s="12"/>
      <c r="H28" s="18"/>
    </row>
    <row r="29" spans="1:8" ht="13.5" customHeight="1" x14ac:dyDescent="0.25">
      <c r="A29" s="22" t="s">
        <v>30</v>
      </c>
      <c r="B29" s="21">
        <v>2048.2449275362292</v>
      </c>
      <c r="C29" s="11">
        <f t="shared" ref="C29:C34" si="6">B29/B29*100</f>
        <v>100</v>
      </c>
      <c r="D29" s="21">
        <v>808.56311150310762</v>
      </c>
      <c r="E29" s="11">
        <f t="shared" ref="E29:E34" si="7">D29/B29*100</f>
        <v>39.475899616932203</v>
      </c>
      <c r="F29" s="21">
        <v>1232.4751545424426</v>
      </c>
      <c r="G29" s="11">
        <f t="shared" ref="G29:G34" si="8">F29/B29*100</f>
        <v>60.172254693433999</v>
      </c>
      <c r="H29" s="18"/>
    </row>
    <row r="30" spans="1:8" ht="13.5" customHeight="1" x14ac:dyDescent="0.25">
      <c r="A30" s="20" t="s">
        <v>29</v>
      </c>
      <c r="B30" s="19">
        <v>92.14492753623162</v>
      </c>
      <c r="C30" s="12">
        <f t="shared" si="6"/>
        <v>100</v>
      </c>
      <c r="D30" s="19">
        <v>44.440165631469874</v>
      </c>
      <c r="E30" s="12">
        <f t="shared" si="7"/>
        <v>48.228553453466972</v>
      </c>
      <c r="F30" s="19">
        <v>45.503933747411878</v>
      </c>
      <c r="G30" s="12">
        <f t="shared" si="8"/>
        <v>49.383004538713884</v>
      </c>
      <c r="H30" s="18"/>
    </row>
    <row r="31" spans="1:8" ht="13.5" customHeight="1" x14ac:dyDescent="0.25">
      <c r="A31" s="25" t="s">
        <v>28</v>
      </c>
      <c r="B31" s="19">
        <v>426.00000000000011</v>
      </c>
      <c r="C31" s="12">
        <f t="shared" si="6"/>
        <v>100</v>
      </c>
      <c r="D31" s="19">
        <v>194.20872446267185</v>
      </c>
      <c r="E31" s="12">
        <f t="shared" si="7"/>
        <v>45.58890245602624</v>
      </c>
      <c r="F31" s="19">
        <v>230.478775537328</v>
      </c>
      <c r="G31" s="12">
        <f t="shared" si="8"/>
        <v>54.1029989524244</v>
      </c>
      <c r="H31" s="18"/>
    </row>
    <row r="32" spans="1:8" ht="13.5" customHeight="1" x14ac:dyDescent="0.25">
      <c r="A32" s="20" t="s">
        <v>27</v>
      </c>
      <c r="B32" s="19">
        <v>448.89999999999986</v>
      </c>
      <c r="C32" s="12">
        <f t="shared" si="6"/>
        <v>100</v>
      </c>
      <c r="D32" s="19">
        <v>151.53256179664851</v>
      </c>
      <c r="E32" s="12">
        <f t="shared" si="7"/>
        <v>33.756418310681347</v>
      </c>
      <c r="F32" s="19">
        <v>296.0341048700181</v>
      </c>
      <c r="G32" s="12">
        <f t="shared" si="8"/>
        <v>65.946559338386763</v>
      </c>
      <c r="H32" s="18"/>
    </row>
    <row r="33" spans="1:8" ht="13.5" customHeight="1" x14ac:dyDescent="0.25">
      <c r="A33" s="20" t="s">
        <v>26</v>
      </c>
      <c r="B33" s="19">
        <v>621.99999999999966</v>
      </c>
      <c r="C33" s="12">
        <f t="shared" si="6"/>
        <v>100</v>
      </c>
      <c r="D33" s="19">
        <v>303.10027433093228</v>
      </c>
      <c r="E33" s="12">
        <f t="shared" si="7"/>
        <v>48.72994764162901</v>
      </c>
      <c r="F33" s="19">
        <v>316.5397256690681</v>
      </c>
      <c r="G33" s="12">
        <f t="shared" si="8"/>
        <v>50.890631136506158</v>
      </c>
      <c r="H33" s="18"/>
    </row>
    <row r="34" spans="1:8" ht="13.5" customHeight="1" x14ac:dyDescent="0.25">
      <c r="A34" s="20" t="s">
        <v>25</v>
      </c>
      <c r="B34" s="19">
        <v>459.19999999999953</v>
      </c>
      <c r="C34" s="12">
        <f t="shared" si="6"/>
        <v>100</v>
      </c>
      <c r="D34" s="19">
        <v>115.28138528138523</v>
      </c>
      <c r="E34" s="12">
        <f t="shared" si="7"/>
        <v>25.104831289500289</v>
      </c>
      <c r="F34" s="19">
        <v>343.91861471861461</v>
      </c>
      <c r="G34" s="12">
        <f t="shared" si="8"/>
        <v>74.895168710499775</v>
      </c>
      <c r="H34" s="18"/>
    </row>
    <row r="35" spans="1:8" ht="8.25" customHeight="1" x14ac:dyDescent="0.25">
      <c r="A35" s="23"/>
      <c r="B35" s="19"/>
      <c r="C35" s="12"/>
      <c r="D35" s="19"/>
      <c r="E35" s="12"/>
      <c r="F35" s="19"/>
      <c r="G35" s="12"/>
      <c r="H35" s="18"/>
    </row>
    <row r="36" spans="1:8" ht="13.5" customHeight="1" x14ac:dyDescent="0.25">
      <c r="A36" s="22" t="s">
        <v>24</v>
      </c>
      <c r="B36" s="21">
        <v>5723.6852133160837</v>
      </c>
      <c r="C36" s="11">
        <f t="shared" ref="C36:C42" si="9">B36/B36*100</f>
        <v>100</v>
      </c>
      <c r="D36" s="21">
        <v>2890.5651977696198</v>
      </c>
      <c r="E36" s="11">
        <f t="shared" ref="E36:E42" si="10">D36/B36*100</f>
        <v>50.501819894720192</v>
      </c>
      <c r="F36" s="21">
        <v>2780.0124132072951</v>
      </c>
      <c r="G36" s="11">
        <f t="shared" ref="G36:G42" si="11">F36/B36*100</f>
        <v>48.570323307431899</v>
      </c>
      <c r="H36" s="18"/>
    </row>
    <row r="37" spans="1:8" ht="13.5" customHeight="1" x14ac:dyDescent="0.25">
      <c r="A37" s="20" t="s">
        <v>23</v>
      </c>
      <c r="B37" s="19">
        <v>90.788235294117612</v>
      </c>
      <c r="C37" s="12">
        <f t="shared" si="9"/>
        <v>100</v>
      </c>
      <c r="D37" s="19">
        <v>53.141176470588242</v>
      </c>
      <c r="E37" s="12">
        <f t="shared" si="10"/>
        <v>58.533108721005597</v>
      </c>
      <c r="F37" s="19">
        <v>37.64705882352942</v>
      </c>
      <c r="G37" s="12">
        <f t="shared" si="11"/>
        <v>41.466891278994453</v>
      </c>
      <c r="H37" s="18"/>
    </row>
    <row r="38" spans="1:8" ht="13.5" customHeight="1" x14ac:dyDescent="0.25">
      <c r="A38" s="20" t="s">
        <v>22</v>
      </c>
      <c r="B38" s="19">
        <v>402.30769230769198</v>
      </c>
      <c r="C38" s="12">
        <f t="shared" si="9"/>
        <v>100</v>
      </c>
      <c r="D38" s="19">
        <v>198.99040175510763</v>
      </c>
      <c r="E38" s="12">
        <f t="shared" si="10"/>
        <v>49.462241354042092</v>
      </c>
      <c r="F38" s="19">
        <v>203.31729055258464</v>
      </c>
      <c r="G38" s="12">
        <f t="shared" si="11"/>
        <v>50.537758645957986</v>
      </c>
      <c r="H38" s="18"/>
    </row>
    <row r="39" spans="1:8" ht="13.5" customHeight="1" x14ac:dyDescent="0.25">
      <c r="A39" s="20" t="s">
        <v>21</v>
      </c>
      <c r="B39" s="19">
        <v>1975.9999999999995</v>
      </c>
      <c r="C39" s="12">
        <f t="shared" si="9"/>
        <v>100</v>
      </c>
      <c r="D39" s="19">
        <v>1008.5240722727575</v>
      </c>
      <c r="E39" s="12">
        <f t="shared" si="10"/>
        <v>51.038667625139567</v>
      </c>
      <c r="F39" s="19">
        <v>954.47592772724443</v>
      </c>
      <c r="G39" s="12">
        <f t="shared" si="11"/>
        <v>48.303437638018451</v>
      </c>
      <c r="H39" s="18"/>
    </row>
    <row r="40" spans="1:8" ht="13.5" customHeight="1" x14ac:dyDescent="0.25">
      <c r="A40" s="20" t="s">
        <v>20</v>
      </c>
      <c r="B40" s="19">
        <v>2974.0000000000018</v>
      </c>
      <c r="C40" s="12">
        <f t="shared" si="9"/>
        <v>100</v>
      </c>
      <c r="D40" s="19">
        <v>1547.3541901283079</v>
      </c>
      <c r="E40" s="12">
        <f t="shared" si="10"/>
        <v>52.02939442260616</v>
      </c>
      <c r="F40" s="19">
        <v>1398.4715408658444</v>
      </c>
      <c r="G40" s="12">
        <f t="shared" si="11"/>
        <v>47.023252887217339</v>
      </c>
      <c r="H40" s="18"/>
    </row>
    <row r="41" spans="1:8" ht="13.5" customHeight="1" x14ac:dyDescent="0.25">
      <c r="A41" s="20" t="s">
        <v>19</v>
      </c>
      <c r="B41" s="19">
        <v>38.589285714285737</v>
      </c>
      <c r="C41" s="12">
        <f t="shared" si="9"/>
        <v>100</v>
      </c>
      <c r="D41" s="19">
        <v>20.669642857142872</v>
      </c>
      <c r="E41" s="12">
        <f t="shared" si="10"/>
        <v>53.563165201295703</v>
      </c>
      <c r="F41" s="19">
        <v>17.919642857142861</v>
      </c>
      <c r="G41" s="12">
        <f t="shared" si="11"/>
        <v>46.436834798704282</v>
      </c>
      <c r="H41" s="18"/>
    </row>
    <row r="42" spans="1:8" ht="13.5" customHeight="1" x14ac:dyDescent="0.25">
      <c r="A42" s="25" t="s">
        <v>18</v>
      </c>
      <c r="B42" s="19">
        <v>242</v>
      </c>
      <c r="C42" s="12">
        <f t="shared" si="9"/>
        <v>100</v>
      </c>
      <c r="D42" s="19">
        <v>61.885714285714279</v>
      </c>
      <c r="E42" s="12">
        <f t="shared" si="10"/>
        <v>25.572609208972843</v>
      </c>
      <c r="F42" s="19">
        <v>168.18095238095236</v>
      </c>
      <c r="G42" s="12">
        <f t="shared" si="11"/>
        <v>69.496261314443117</v>
      </c>
      <c r="H42" s="18"/>
    </row>
    <row r="43" spans="1:8" ht="8.25" customHeight="1" x14ac:dyDescent="0.25">
      <c r="A43" s="23"/>
      <c r="B43" s="19"/>
      <c r="C43" s="12"/>
      <c r="D43" s="19"/>
      <c r="E43" s="12"/>
      <c r="F43" s="19"/>
      <c r="G43" s="12"/>
      <c r="H43" s="18"/>
    </row>
    <row r="44" spans="1:8" ht="13.5" customHeight="1" x14ac:dyDescent="0.25">
      <c r="A44" s="26" t="s">
        <v>17</v>
      </c>
      <c r="B44" s="21">
        <v>2128.4258782691932</v>
      </c>
      <c r="C44" s="11">
        <f>B44/B44*100</f>
        <v>100</v>
      </c>
      <c r="D44" s="21">
        <v>726.74773453535727</v>
      </c>
      <c r="E44" s="11">
        <f>D44/B44*100</f>
        <v>34.144845820345815</v>
      </c>
      <c r="F44" s="21">
        <v>1382.2017451324396</v>
      </c>
      <c r="G44" s="11">
        <f>F44/B44*100</f>
        <v>64.940093016366959</v>
      </c>
      <c r="H44" s="18"/>
    </row>
    <row r="45" spans="1:8" ht="13.5" customHeight="1" x14ac:dyDescent="0.25">
      <c r="A45" s="24" t="s">
        <v>16</v>
      </c>
      <c r="B45" s="19">
        <v>1427.1290322580626</v>
      </c>
      <c r="C45" s="12">
        <f>B45/B45*100</f>
        <v>100</v>
      </c>
      <c r="D45" s="19">
        <v>465.77367724344344</v>
      </c>
      <c r="E45" s="12">
        <f>D45/B45*100</f>
        <v>32.637110360404982</v>
      </c>
      <c r="F45" s="19">
        <v>949.63420116846805</v>
      </c>
      <c r="G45" s="12">
        <f>F45/B45*100</f>
        <v>66.541579612175468</v>
      </c>
      <c r="H45" s="18"/>
    </row>
    <row r="46" spans="1:8" ht="13.5" customHeight="1" x14ac:dyDescent="0.25">
      <c r="A46" s="25" t="s">
        <v>15</v>
      </c>
      <c r="B46" s="19">
        <v>228.00000000000009</v>
      </c>
      <c r="C46" s="12">
        <f>B46/B46*100</f>
        <v>100</v>
      </c>
      <c r="D46" s="19">
        <v>51.680128205128185</v>
      </c>
      <c r="E46" s="12">
        <f>D46/B46*100</f>
        <v>22.666722896986037</v>
      </c>
      <c r="F46" s="19">
        <v>172.31987179487183</v>
      </c>
      <c r="G46" s="12">
        <f>F46/B46*100</f>
        <v>75.578891138101653</v>
      </c>
      <c r="H46" s="18"/>
    </row>
    <row r="47" spans="1:8" ht="13.5" customHeight="1" x14ac:dyDescent="0.25">
      <c r="A47" s="25" t="s">
        <v>14</v>
      </c>
      <c r="B47" s="19">
        <v>97.387755102040813</v>
      </c>
      <c r="C47" s="12">
        <f>B47/B47*100</f>
        <v>100</v>
      </c>
      <c r="D47" s="19">
        <v>28.306122448979586</v>
      </c>
      <c r="E47" s="12">
        <f>D47/B47*100</f>
        <v>29.065381391450124</v>
      </c>
      <c r="F47" s="19">
        <v>69.081632653061234</v>
      </c>
      <c r="G47" s="12">
        <f>F47/B47*100</f>
        <v>70.934618608549883</v>
      </c>
      <c r="H47" s="18"/>
    </row>
    <row r="48" spans="1:8" ht="13.5" customHeight="1" x14ac:dyDescent="0.25">
      <c r="A48" s="24" t="s">
        <v>13</v>
      </c>
      <c r="B48" s="19">
        <v>375.90909090909099</v>
      </c>
      <c r="C48" s="12">
        <f>B48/B48*100</f>
        <v>100</v>
      </c>
      <c r="D48" s="19">
        <v>180.98780663780664</v>
      </c>
      <c r="E48" s="12">
        <f>D48/B48*100</f>
        <v>48.146695840770803</v>
      </c>
      <c r="F48" s="19">
        <v>191.16603951603949</v>
      </c>
      <c r="G48" s="12">
        <f>F48/B48*100</f>
        <v>50.854327319865391</v>
      </c>
      <c r="H48" s="18"/>
    </row>
    <row r="49" spans="1:8" ht="8.25" customHeight="1" x14ac:dyDescent="0.25">
      <c r="A49" s="23"/>
      <c r="B49" s="19"/>
      <c r="C49" s="12"/>
      <c r="D49" s="19"/>
      <c r="E49" s="12"/>
      <c r="F49" s="19"/>
      <c r="G49" s="12"/>
      <c r="H49" s="18"/>
    </row>
    <row r="50" spans="1:8" ht="13.5" customHeight="1" x14ac:dyDescent="0.25">
      <c r="A50" s="22" t="s">
        <v>12</v>
      </c>
      <c r="B50" s="21">
        <v>16115.000000000029</v>
      </c>
      <c r="C50" s="11">
        <f>B50/B50*100</f>
        <v>100</v>
      </c>
      <c r="D50" s="21">
        <v>8158.444729907952</v>
      </c>
      <c r="E50" s="11">
        <f>D50/B50*100</f>
        <v>50.626402295426232</v>
      </c>
      <c r="F50" s="21">
        <v>7876.6494361991172</v>
      </c>
      <c r="G50" s="11">
        <f>F50/B50*100</f>
        <v>48.877750147062379</v>
      </c>
      <c r="H50" s="18"/>
    </row>
    <row r="51" spans="1:8" ht="13.5" customHeight="1" x14ac:dyDescent="0.25">
      <c r="A51" s="20" t="s">
        <v>11</v>
      </c>
      <c r="B51" s="19">
        <v>194</v>
      </c>
      <c r="C51" s="12">
        <f>B51/B51*100</f>
        <v>100</v>
      </c>
      <c r="D51" s="19">
        <v>65.748809523809513</v>
      </c>
      <c r="E51" s="12">
        <f>D51/B51*100</f>
        <v>33.891138929798721</v>
      </c>
      <c r="F51" s="19">
        <v>128.25119047619046</v>
      </c>
      <c r="G51" s="12">
        <f>F51/B51*100</f>
        <v>66.108861070201257</v>
      </c>
      <c r="H51" s="18"/>
    </row>
    <row r="52" spans="1:8" ht="13.5" customHeight="1" x14ac:dyDescent="0.25">
      <c r="A52" s="20" t="s">
        <v>0</v>
      </c>
      <c r="B52" s="19">
        <v>15921.000000000036</v>
      </c>
      <c r="C52" s="12">
        <f>B52/B52*100</f>
        <v>100</v>
      </c>
      <c r="D52" s="19">
        <v>8092.6959203841434</v>
      </c>
      <c r="E52" s="12">
        <f>D52/B52*100</f>
        <v>50.830324228277902</v>
      </c>
      <c r="F52" s="19">
        <v>7748.3982457229258</v>
      </c>
      <c r="G52" s="12">
        <f>F52/B52*100</f>
        <v>48.667786230280186</v>
      </c>
      <c r="H52" s="18"/>
    </row>
    <row r="53" spans="1:8" ht="8.25" customHeight="1" x14ac:dyDescent="0.25">
      <c r="A53" s="9"/>
      <c r="B53" s="15"/>
      <c r="C53" s="15"/>
      <c r="D53" s="15"/>
      <c r="E53" s="15"/>
      <c r="F53" s="15"/>
      <c r="G53" s="15"/>
    </row>
    <row r="54" spans="1:8" s="16" customFormat="1" x14ac:dyDescent="0.25">
      <c r="A54" s="30" t="s">
        <v>7</v>
      </c>
    </row>
    <row r="55" spans="1:8" s="16" customFormat="1" x14ac:dyDescent="0.25">
      <c r="A55" s="30" t="s">
        <v>9</v>
      </c>
    </row>
    <row r="56" spans="1:8" x14ac:dyDescent="0.25">
      <c r="A56" s="31" t="s">
        <v>10</v>
      </c>
    </row>
  </sheetData>
  <mergeCells count="2">
    <mergeCell ref="D4:G4"/>
    <mergeCell ref="A1:F1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Community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2017-02-08T20:08:05Z</cp:lastPrinted>
  <dcterms:created xsi:type="dcterms:W3CDTF">2015-09-30T19:28:23Z</dcterms:created>
  <dcterms:modified xsi:type="dcterms:W3CDTF">2017-02-23T22:00:38Z</dcterms:modified>
</cp:coreProperties>
</file>